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Y:\DAM\1. Procedures_DAM\Scientifique\1. Pompes funèbres (relance Unistra)\1. Passation\3. DCE\1-Docs modifiables\"/>
    </mc:Choice>
  </mc:AlternateContent>
  <xr:revisionPtr revIDLastSave="0" documentId="13_ncr:1_{B2730E25-4DA4-480D-8AA4-CAF205336E4B}" xr6:coauthVersionLast="47" xr6:coauthVersionMax="47" xr10:uidLastSave="{00000000-0000-0000-0000-000000000000}"/>
  <bookViews>
    <workbookView xWindow="-108" yWindow="-108" windowWidth="23256" windowHeight="12456" activeTab="1" xr2:uid="{00000000-000D-0000-FFFF-FFFF00000000}"/>
  </bookViews>
  <sheets>
    <sheet name="Présentation" sheetId="6" r:id="rId1"/>
    <sheet name="BPU DQE Unistra" sheetId="5" r:id="rId2"/>
  </sheets>
  <definedNames>
    <definedName name="_xlnm.Print_Area" localSheetId="0">Présentation!$A$1:$K$20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5" l="1"/>
  <c r="F24" i="5" s="1"/>
  <c r="D23" i="5"/>
  <c r="F23" i="5" s="1"/>
  <c r="D26" i="5"/>
  <c r="F26" i="5" s="1"/>
  <c r="D21" i="5"/>
  <c r="F21" i="5" s="1"/>
  <c r="D20" i="5"/>
  <c r="F20" i="5" s="1"/>
  <c r="D19" i="5"/>
  <c r="F19" i="5" s="1"/>
  <c r="D18" i="5"/>
  <c r="F18" i="5" s="1"/>
  <c r="D16" i="5"/>
  <c r="F16" i="5" s="1"/>
  <c r="D15" i="5"/>
  <c r="F15" i="5" s="1"/>
  <c r="D14" i="5"/>
  <c r="F14" i="5" s="1"/>
  <c r="D13" i="5"/>
  <c r="F13" i="5" s="1"/>
  <c r="D11" i="5"/>
  <c r="F11" i="5" s="1"/>
  <c r="D10" i="5"/>
  <c r="F10" i="5" s="1"/>
  <c r="F27" i="5" s="1"/>
</calcChain>
</file>

<file path=xl/sharedStrings.xml><?xml version="1.0" encoding="utf-8"?>
<sst xmlns="http://schemas.openxmlformats.org/spreadsheetml/2006/main" count="41" uniqueCount="41">
  <si>
    <t>Nom du candidat</t>
  </si>
  <si>
    <t>Numéro de marché</t>
  </si>
  <si>
    <t>LE TRANSPORT ET LA GESTION DE DON DU CORPS A DES FINS D'ENSEIGNEMENT MEDICAL ET DE RECHERCHE</t>
  </si>
  <si>
    <t>Taux de TVA</t>
  </si>
  <si>
    <r>
      <rPr>
        <b/>
        <sz val="12"/>
        <color theme="1"/>
        <rFont val="Calibri"/>
        <family val="2"/>
        <scheme val="minor"/>
      </rPr>
      <t>Conditions de remplissage</t>
    </r>
    <r>
      <rPr>
        <sz val="12"/>
        <color theme="1"/>
        <rFont val="Calibri"/>
        <family val="2"/>
        <scheme val="minor"/>
      </rPr>
      <t xml:space="preserve"> : Il est attendu du candidat qu'il complète les colonnes B et C. Toutes les cases bleues claires dans ces deux colonnes doivent être complétées. 
Si la prestation est gratuite ou comprise dans la prestation générale, merci d'indiquer 0€ dans la case correspondante. 
Les éléments des colonnes D et F se remplieront automatiquement à partir des prix renseignés dans la colonne B et du taux de TVA indiqué dans la colonne C. </t>
    </r>
  </si>
  <si>
    <t>Prix unitaires en € HT</t>
  </si>
  <si>
    <t>Prix unitaires en € TTC</t>
  </si>
  <si>
    <t>Quantités annuelles estimatives</t>
  </si>
  <si>
    <t>Montant annuel estimatif</t>
  </si>
  <si>
    <t>1. Prise en charge du corps sur le lieu de décès</t>
  </si>
  <si>
    <t>Housse mortuaire pour la récupération du corps sur le lieu de décès</t>
  </si>
  <si>
    <t>Démarches administratives s'agissant de la réalisation du certificat et de l'acte de décès à transmettre à la famille et à l'institut de don de corps
(Démarche à la charge de la famille, ne sera pas facturé à l'Université)</t>
  </si>
  <si>
    <t>2. Transport du lieu de décès jusqu'à l'Institut de Don de Corps de Strasbourg</t>
  </si>
  <si>
    <t>Hypothèse où le décès est survenu dans le Bas-Rhin  : Frais kilométrique pour le transport de corps dans le Bas-Rhin (prix unitaire par trajet)</t>
  </si>
  <si>
    <t>Hypothèse où le décès est survenu dans le Haut-Rhin  : Frais kilométrique pour le transport de corps dans le Haut-Rhin (prix unitaire par trajet)</t>
  </si>
  <si>
    <t>Hypothèse où le décès est survenu hors Alsace : frais kilométrique hors péage (prix à indiquer au km)</t>
  </si>
  <si>
    <t>Gardiennage (prix unitaire pour la journée de 24h)</t>
  </si>
  <si>
    <t>3. Départ du CDN vers le crématorium</t>
  </si>
  <si>
    <t>Récupération et transport du corps vers le crématorium et des cendres au cimetière Saint Urbain</t>
  </si>
  <si>
    <t>Plaque d'identification</t>
  </si>
  <si>
    <t>Cercueil conforme au décret n°2022-719 du 27 avril 2022</t>
  </si>
  <si>
    <t>Démarches administratives s'agissant de la demande de transport du corps du centre du don de corps au crématorium, de la demande de fermerture du cercueil ainsi que de l'autorisation de crémation</t>
  </si>
  <si>
    <t>Cérémonie d'hommage annuel pour les donneurs de l'année</t>
  </si>
  <si>
    <t>Montant total en € TTC du DQE</t>
  </si>
  <si>
    <t>Détail quantitatif estimatif (DQE), utilisé dans le cadre de l'analyse des offres</t>
  </si>
  <si>
    <t>Objet du marché</t>
  </si>
  <si>
    <t>4. Crémation</t>
  </si>
  <si>
    <t>5. Cérémonie d'hommage annuel</t>
  </si>
  <si>
    <t>A noter : Ni la remise des centres aux familles, ni la conservation eds cendres par le titulaire ne seront facturées à l'Unistra</t>
  </si>
  <si>
    <t>Crémation</t>
  </si>
  <si>
    <t>Dispersion des cendres</t>
  </si>
  <si>
    <t>CADRE DE RÉPONSE FINANCIER</t>
  </si>
  <si>
    <t>Raison sociale / Nom du candidat</t>
  </si>
  <si>
    <t>Transport et gestion de don du corps à des fins d'enseignement médical et de recherche</t>
  </si>
  <si>
    <t>Le candidat doit compléter la colonne B, avec les montants en € HT par type de prestation, ainsi que la colonne C, avec le pourcentage de TVA applicable à chaque prestation</t>
  </si>
  <si>
    <t xml:space="preserve"> BORDEREAU DES PRIX UNITAIRES et DQE</t>
  </si>
  <si>
    <r>
      <t>1. Bordereau des prix unitaires</t>
    </r>
    <r>
      <rPr>
        <sz val="12"/>
        <rFont val="Unistra A"/>
      </rPr>
      <t>, applicable pour les prestations de gestion de don du corps dont le décès est survenu dans les</t>
    </r>
    <r>
      <rPr>
        <b/>
        <sz val="12"/>
        <rFont val="Unistra A"/>
      </rPr>
      <t xml:space="preserve"> départements du Bas Rhin, du Haut Rhin ou par exception conformément au décret n°2022-719 dès lors que le donneur s’est inscrit dans le registre du centre du don de corps de Strasbourg</t>
    </r>
  </si>
  <si>
    <t xml:space="preserve">2. Devis quantitatif estimatif (DQE), utilisé pour l'analyse de l'offre financière du candidat. </t>
  </si>
  <si>
    <t>Les cellules se remplieront automatiquement avec les informations indiquées aux colonnes BPU.</t>
  </si>
  <si>
    <t>Onglet BPU / DQE Unistra</t>
  </si>
  <si>
    <t xml:space="preserve">Prestation de gestion de don du corps dont le décès est survenu dans les départements du Bas Rhin, du Haut Rhin ou par exception conformément au décret n°2022-719 dès lors que le donneur s’est inscrit dans le registre du centre du don de corps de Strasbourg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</si>
</sst>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40C]_-;\-* #,##0.00\ [$€-40C]_-;_-* &quot;-&quot;??\ [$€-40C]_-;_-@_-"/>
  </numFmts>
  <fonts count="18" x14ac:knownFonts="1">
    <font>
      <sz val="11"/>
      <color theme="1"/>
      <name val="Calibri"/>
      <family val="2"/>
      <scheme val="minor"/>
    </font>
    <font>
      <sz val="11"/>
      <color theme="1"/>
      <name val="Arial"/>
      <family val="2"/>
    </font>
    <font>
      <b/>
      <sz val="11"/>
      <color theme="1"/>
      <name val="Arial"/>
      <family val="2"/>
    </font>
    <font>
      <b/>
      <sz val="12"/>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2"/>
      <color theme="1"/>
      <name val="Calibri"/>
      <family val="2"/>
      <scheme val="minor"/>
    </font>
    <font>
      <b/>
      <sz val="11"/>
      <color theme="0"/>
      <name val="Arial"/>
      <family val="2"/>
    </font>
    <font>
      <b/>
      <i/>
      <sz val="11"/>
      <color theme="1"/>
      <name val="Calibri"/>
      <family val="2"/>
      <scheme val="minor"/>
    </font>
    <font>
      <sz val="12"/>
      <name val="Unistra A"/>
    </font>
    <font>
      <sz val="11"/>
      <color theme="1"/>
      <name val="Unistra A"/>
    </font>
    <font>
      <b/>
      <sz val="16"/>
      <color rgb="FFFFFFFF"/>
      <name val="Unistra A"/>
    </font>
    <font>
      <b/>
      <sz val="16"/>
      <color theme="0"/>
      <name val="Unistra A"/>
    </font>
    <font>
      <b/>
      <sz val="12"/>
      <name val="Unistra A"/>
    </font>
    <font>
      <i/>
      <sz val="11"/>
      <name val="Unistra A"/>
    </font>
  </fonts>
  <fills count="14">
    <fill>
      <patternFill patternType="none"/>
    </fill>
    <fill>
      <patternFill patternType="gray125"/>
    </fill>
    <fill>
      <patternFill patternType="solid">
        <fgColor theme="0" tint="-4.9989318521683403E-2"/>
        <bgColor indexed="64"/>
      </patternFill>
    </fill>
    <fill>
      <patternFill patternType="solid">
        <fgColor theme="8"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tint="0.59999389629810485"/>
        <bgColor indexed="64"/>
      </patternFill>
    </fill>
    <fill>
      <patternFill patternType="solid">
        <fgColor theme="1"/>
        <bgColor indexed="64"/>
      </patternFill>
    </fill>
    <fill>
      <patternFill patternType="solid">
        <fgColor theme="8"/>
        <bgColor indexed="64"/>
      </patternFill>
    </fill>
    <fill>
      <patternFill patternType="solid">
        <fgColor theme="5" tint="0.79998168889431442"/>
        <bgColor indexed="64"/>
      </patternFill>
    </fill>
    <fill>
      <patternFill patternType="solid">
        <fgColor theme="2"/>
        <bgColor indexed="64"/>
      </patternFill>
    </fill>
    <fill>
      <patternFill patternType="solid">
        <fgColor rgb="FF002060"/>
        <bgColor indexed="64"/>
      </patternFill>
    </fill>
    <fill>
      <patternFill patternType="solid">
        <fgColor indexed="5"/>
        <bgColor indexed="5"/>
      </patternFill>
    </fill>
    <fill>
      <patternFill patternType="solid">
        <fgColor theme="7"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double">
        <color rgb="FF3F3F3F"/>
      </left>
      <right/>
      <top style="double">
        <color rgb="FF3F3F3F"/>
      </top>
      <bottom/>
      <diagonal/>
    </border>
    <border>
      <left/>
      <right/>
      <top style="double">
        <color rgb="FF3F3F3F"/>
      </top>
      <bottom/>
      <diagonal/>
    </border>
    <border>
      <left style="double">
        <color rgb="FF3F3F3F"/>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thin">
        <color auto="1"/>
      </top>
      <bottom style="thin">
        <color auto="1"/>
      </bottom>
      <diagonal/>
    </border>
  </borders>
  <cellStyleXfs count="4">
    <xf numFmtId="0" fontId="0" fillId="0" borderId="0"/>
    <xf numFmtId="0" fontId="4" fillId="3" borderId="0" applyNumberFormat="0" applyBorder="0" applyAlignment="0" applyProtection="0"/>
    <xf numFmtId="0" fontId="4" fillId="4" borderId="0" applyNumberFormat="0" applyBorder="0" applyAlignment="0" applyProtection="0"/>
    <xf numFmtId="9" fontId="4" fillId="0" borderId="0" applyFont="0" applyFill="0" applyBorder="0" applyAlignment="0" applyProtection="0"/>
  </cellStyleXfs>
  <cellXfs count="71">
    <xf numFmtId="0" fontId="0" fillId="0" borderId="0" xfId="0"/>
    <xf numFmtId="0" fontId="1" fillId="0" borderId="0" xfId="0" applyFont="1"/>
    <xf numFmtId="0" fontId="1" fillId="0" borderId="1" xfId="0" applyFont="1" applyBorder="1" applyAlignment="1">
      <alignment horizontal="left" vertical="center" wrapText="1"/>
    </xf>
    <xf numFmtId="164" fontId="4" fillId="3" borderId="1" xfId="1" applyNumberFormat="1" applyBorder="1" applyAlignment="1">
      <alignment horizontal="left" vertical="center"/>
    </xf>
    <xf numFmtId="9" fontId="4" fillId="3" borderId="1" xfId="3" applyFill="1" applyBorder="1" applyAlignment="1">
      <alignment horizontal="left" vertical="center"/>
    </xf>
    <xf numFmtId="164" fontId="2" fillId="0" borderId="2" xfId="0" applyNumberFormat="1" applyFont="1" applyBorder="1" applyAlignment="1">
      <alignment horizontal="center" vertical="center"/>
    </xf>
    <xf numFmtId="0" fontId="10" fillId="7" borderId="1" xfId="0" applyFont="1" applyFill="1" applyBorder="1" applyAlignment="1">
      <alignment horizontal="center" vertical="center"/>
    </xf>
    <xf numFmtId="164" fontId="4" fillId="8" borderId="1" xfId="1" applyNumberFormat="1" applyFill="1" applyBorder="1" applyAlignment="1">
      <alignment horizontal="left" vertical="center"/>
    </xf>
    <xf numFmtId="0" fontId="6" fillId="0" borderId="1" xfId="0" applyFont="1" applyBorder="1" applyAlignment="1">
      <alignment horizontal="right" vertical="center"/>
    </xf>
    <xf numFmtId="164" fontId="0" fillId="0" borderId="1" xfId="0" applyNumberFormat="1" applyBorder="1"/>
    <xf numFmtId="0" fontId="6" fillId="0" borderId="1" xfId="0" applyFont="1" applyBorder="1"/>
    <xf numFmtId="0" fontId="1" fillId="0" borderId="1" xfId="0" applyFont="1" applyBorder="1" applyAlignment="1">
      <alignment horizontal="right" vertical="center" wrapText="1"/>
    </xf>
    <xf numFmtId="0" fontId="1" fillId="0" borderId="4" xfId="0" applyFont="1" applyBorder="1" applyAlignment="1">
      <alignment horizontal="left" vertical="center" wrapText="1"/>
    </xf>
    <xf numFmtId="0" fontId="7" fillId="7" borderId="0" xfId="0" applyFont="1" applyFill="1"/>
    <xf numFmtId="164" fontId="7" fillId="7" borderId="0" xfId="0" applyNumberFormat="1" applyFont="1" applyFill="1"/>
    <xf numFmtId="0" fontId="1" fillId="0" borderId="0" xfId="0" applyFont="1" applyAlignment="1">
      <alignment wrapText="1"/>
    </xf>
    <xf numFmtId="0" fontId="3" fillId="0" borderId="1" xfId="0" applyFont="1" applyBorder="1" applyAlignment="1">
      <alignment horizontal="left" vertical="center" wrapText="1"/>
    </xf>
    <xf numFmtId="0" fontId="3" fillId="0" borderId="3" xfId="0" applyFont="1" applyBorder="1" applyAlignment="1">
      <alignment horizontal="left" vertical="center" wrapText="1"/>
    </xf>
    <xf numFmtId="0" fontId="1" fillId="0" borderId="2" xfId="0" applyFont="1" applyBorder="1" applyAlignment="1">
      <alignment horizontal="center" vertical="center" wrapText="1"/>
    </xf>
    <xf numFmtId="0" fontId="0" fillId="0" borderId="0" xfId="0" applyAlignment="1">
      <alignment wrapText="1"/>
    </xf>
    <xf numFmtId="0" fontId="11" fillId="10" borderId="1" xfId="0" applyFont="1" applyFill="1" applyBorder="1" applyAlignment="1">
      <alignment wrapText="1"/>
    </xf>
    <xf numFmtId="0" fontId="0" fillId="0" borderId="0" xfId="0" applyFill="1"/>
    <xf numFmtId="0" fontId="1" fillId="9" borderId="14" xfId="0" applyFont="1" applyFill="1" applyBorder="1" applyAlignment="1">
      <alignment horizontal="left" vertical="center" wrapText="1"/>
    </xf>
    <xf numFmtId="164" fontId="4" fillId="9" borderId="1" xfId="1" applyNumberFormat="1" applyFill="1" applyBorder="1" applyAlignment="1">
      <alignment horizontal="left" vertical="center"/>
    </xf>
    <xf numFmtId="9" fontId="4" fillId="9" borderId="1" xfId="3" applyFill="1" applyBorder="1" applyAlignment="1">
      <alignment horizontal="left" vertical="center"/>
    </xf>
    <xf numFmtId="0" fontId="6" fillId="9" borderId="1" xfId="0" applyFont="1" applyFill="1" applyBorder="1"/>
    <xf numFmtId="164" fontId="0" fillId="9" borderId="1" xfId="0" applyNumberFormat="1" applyFill="1" applyBorder="1"/>
    <xf numFmtId="0" fontId="12" fillId="0" borderId="0" xfId="0" applyFont="1"/>
    <xf numFmtId="0" fontId="13" fillId="0" borderId="0" xfId="0" applyFont="1"/>
    <xf numFmtId="0" fontId="12" fillId="0" borderId="0" xfId="0" applyFont="1" applyAlignment="1">
      <alignment vertical="center"/>
    </xf>
    <xf numFmtId="0" fontId="12" fillId="0" borderId="0" xfId="0" applyFont="1" applyAlignment="1">
      <alignment horizontal="left"/>
    </xf>
    <xf numFmtId="0" fontId="12" fillId="0" borderId="0" xfId="0" applyFont="1" applyAlignment="1">
      <alignment horizontal="center" vertical="center" wrapText="1"/>
    </xf>
    <xf numFmtId="0" fontId="14" fillId="11" borderId="0" xfId="0" applyFont="1" applyFill="1" applyAlignment="1">
      <alignment horizontal="center" vertical="center"/>
    </xf>
    <xf numFmtId="0" fontId="15" fillId="11" borderId="0" xfId="0" applyFont="1" applyFill="1" applyAlignment="1">
      <alignment horizontal="center" vertical="center"/>
    </xf>
    <xf numFmtId="0" fontId="12" fillId="0" borderId="0" xfId="0" applyFont="1" applyAlignment="1">
      <alignment horizontal="center"/>
    </xf>
    <xf numFmtId="0" fontId="12" fillId="0" borderId="18" xfId="0" applyFont="1" applyBorder="1" applyAlignment="1">
      <alignment horizontal="center"/>
    </xf>
    <xf numFmtId="0" fontId="16" fillId="13" borderId="14" xfId="0" applyFont="1" applyFill="1" applyBorder="1" applyAlignment="1">
      <alignment horizontal="left" vertical="center" wrapText="1"/>
    </xf>
    <xf numFmtId="0" fontId="16" fillId="13" borderId="4" xfId="0" applyFont="1" applyFill="1" applyBorder="1" applyAlignment="1">
      <alignment horizontal="left" vertical="center" wrapText="1"/>
    </xf>
    <xf numFmtId="0" fontId="16" fillId="13" borderId="26" xfId="0" applyFont="1" applyFill="1" applyBorder="1" applyAlignment="1">
      <alignment horizontal="left" vertical="center" wrapText="1"/>
    </xf>
    <xf numFmtId="0" fontId="12" fillId="12" borderId="19" xfId="0" applyFont="1" applyFill="1" applyBorder="1" applyAlignment="1" applyProtection="1">
      <alignment horizontal="center" vertical="center" wrapText="1"/>
      <protection locked="0"/>
    </xf>
    <xf numFmtId="0" fontId="12" fillId="12" borderId="20" xfId="0" applyFont="1" applyFill="1" applyBorder="1" applyAlignment="1" applyProtection="1">
      <alignment horizontal="center" vertical="center" wrapText="1"/>
      <protection locked="0"/>
    </xf>
    <xf numFmtId="0" fontId="12" fillId="12" borderId="21" xfId="0" applyFont="1" applyFill="1" applyBorder="1" applyAlignment="1" applyProtection="1">
      <alignment horizontal="center" vertical="center" wrapText="1"/>
      <protection locked="0"/>
    </xf>
    <xf numFmtId="0" fontId="12" fillId="12" borderId="22" xfId="0" applyFont="1" applyFill="1" applyBorder="1" applyAlignment="1" applyProtection="1">
      <alignment horizontal="center" vertical="center" wrapText="1"/>
      <protection locked="0"/>
    </xf>
    <xf numFmtId="0" fontId="12" fillId="12" borderId="0" xfId="0" applyFont="1" applyFill="1" applyAlignment="1" applyProtection="1">
      <alignment horizontal="center" vertical="center" wrapText="1"/>
      <protection locked="0"/>
    </xf>
    <xf numFmtId="0" fontId="12" fillId="12" borderId="18" xfId="0" applyFont="1" applyFill="1" applyBorder="1" applyAlignment="1" applyProtection="1">
      <alignment horizontal="center" vertical="center" wrapText="1"/>
      <protection locked="0"/>
    </xf>
    <xf numFmtId="0" fontId="12" fillId="12" borderId="23" xfId="0" applyFont="1" applyFill="1" applyBorder="1" applyAlignment="1" applyProtection="1">
      <alignment horizontal="center" vertical="center" wrapText="1"/>
      <protection locked="0"/>
    </xf>
    <xf numFmtId="0" fontId="12" fillId="12" borderId="24" xfId="0" applyFont="1" applyFill="1" applyBorder="1" applyAlignment="1" applyProtection="1">
      <alignment horizontal="center" vertical="center" wrapText="1"/>
      <protection locked="0"/>
    </xf>
    <xf numFmtId="0" fontId="12" fillId="12" borderId="25" xfId="0" applyFont="1" applyFill="1" applyBorder="1" applyAlignment="1" applyProtection="1">
      <alignment horizontal="center" vertical="center" wrapText="1"/>
      <protection locked="0"/>
    </xf>
    <xf numFmtId="0" fontId="17" fillId="13" borderId="1" xfId="0" applyFont="1" applyFill="1" applyBorder="1" applyAlignment="1">
      <alignment horizontal="left" vertical="center" wrapText="1"/>
    </xf>
    <xf numFmtId="0" fontId="12" fillId="13" borderId="4" xfId="0" applyFont="1" applyFill="1" applyBorder="1" applyAlignment="1">
      <alignment horizontal="center" vertical="center" wrapText="1"/>
    </xf>
    <xf numFmtId="0" fontId="12" fillId="13" borderId="26" xfId="0" applyFont="1" applyFill="1" applyBorder="1" applyAlignment="1">
      <alignment horizontal="center" vertical="center" wrapText="1"/>
    </xf>
    <xf numFmtId="0" fontId="2" fillId="2" borderId="11" xfId="0" applyFont="1" applyFill="1" applyBorder="1" applyAlignment="1">
      <alignment horizontal="left" vertical="center"/>
    </xf>
    <xf numFmtId="0" fontId="2" fillId="2" borderId="12" xfId="0" applyFont="1" applyFill="1" applyBorder="1" applyAlignment="1">
      <alignment horizontal="left" vertical="center"/>
    </xf>
    <xf numFmtId="0" fontId="2" fillId="2" borderId="13" xfId="0" applyFont="1" applyFill="1" applyBorder="1" applyAlignment="1">
      <alignment horizontal="left" vertical="center"/>
    </xf>
    <xf numFmtId="0" fontId="8" fillId="4" borderId="5" xfId="2" applyFont="1" applyBorder="1" applyAlignment="1">
      <alignment horizontal="center" vertical="center" wrapText="1"/>
    </xf>
    <xf numFmtId="0" fontId="8" fillId="4" borderId="6" xfId="2" applyFont="1" applyBorder="1" applyAlignment="1">
      <alignment horizontal="center" vertical="center" wrapText="1"/>
    </xf>
    <xf numFmtId="0" fontId="5" fillId="5" borderId="7" xfId="0" applyFont="1" applyFill="1" applyBorder="1" applyAlignment="1">
      <alignment horizontal="center"/>
    </xf>
    <xf numFmtId="0" fontId="5" fillId="5" borderId="0" xfId="0" applyFont="1" applyFill="1" applyAlignment="1">
      <alignment horizontal="center"/>
    </xf>
    <xf numFmtId="0" fontId="9" fillId="6" borderId="8" xfId="2" applyFont="1" applyFill="1" applyBorder="1" applyAlignment="1">
      <alignment horizontal="left" vertical="center" wrapText="1"/>
    </xf>
    <xf numFmtId="0" fontId="9" fillId="6" borderId="9" xfId="2" applyFont="1" applyFill="1" applyBorder="1" applyAlignment="1">
      <alignment horizontal="left" vertical="center"/>
    </xf>
    <xf numFmtId="0" fontId="9" fillId="6" borderId="10" xfId="2" applyFont="1" applyFill="1" applyBorder="1" applyAlignment="1">
      <alignment horizontal="left" vertical="center"/>
    </xf>
    <xf numFmtId="0" fontId="10" fillId="7" borderId="0" xfId="0" applyFont="1" applyFill="1" applyAlignment="1">
      <alignment horizontal="center" vertical="center" wrapText="1"/>
    </xf>
    <xf numFmtId="0" fontId="2" fillId="9" borderId="11" xfId="0" applyFont="1" applyFill="1" applyBorder="1" applyAlignment="1">
      <alignment horizontal="left" vertical="center"/>
    </xf>
    <xf numFmtId="0" fontId="2" fillId="9" borderId="12" xfId="0" applyFont="1" applyFill="1" applyBorder="1" applyAlignment="1">
      <alignment horizontal="left" vertical="center"/>
    </xf>
    <xf numFmtId="0" fontId="2" fillId="9" borderId="13" xfId="0" applyFont="1" applyFill="1" applyBorder="1" applyAlignment="1">
      <alignment horizontal="left"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1" fillId="0" borderId="1" xfId="0" applyFont="1" applyBorder="1" applyAlignment="1">
      <alignment horizontal="left" vertical="center" wrapText="1"/>
    </xf>
    <xf numFmtId="0" fontId="4" fillId="3" borderId="3" xfId="1" applyBorder="1" applyAlignment="1">
      <alignment horizontal="left" vertical="center"/>
    </xf>
    <xf numFmtId="0" fontId="1" fillId="0" borderId="1" xfId="0" applyFont="1" applyBorder="1" applyAlignment="1">
      <alignment horizontal="left" vertical="center"/>
    </xf>
  </cellXfs>
  <cellStyles count="4">
    <cellStyle name="40 % - Accent5" xfId="1" builtinId="47"/>
    <cellStyle name="60 % - Accent6" xfId="2" builtinId="52"/>
    <cellStyle name="Normal" xfId="0" builtinId="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2162810</xdr:colOff>
      <xdr:row>0</xdr:row>
      <xdr:rowOff>810260</xdr:rowOff>
    </xdr:to>
    <xdr:pic>
      <xdr:nvPicPr>
        <xdr:cNvPr id="3" name="Image 2">
          <a:extLst>
            <a:ext uri="{FF2B5EF4-FFF2-40B4-BE49-F238E27FC236}">
              <a16:creationId xmlns:a16="http://schemas.microsoft.com/office/drawing/2014/main" id="{83EEA64F-4781-053F-7DD5-F00659B3306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59635" cy="80708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357D2-819C-4364-81D7-C20D949A97C6}">
  <dimension ref="A1:L15"/>
  <sheetViews>
    <sheetView showGridLines="0" zoomScale="78" zoomScaleNormal="78" zoomScaleSheetLayoutView="80" workbookViewId="0">
      <selection activeCell="C15" sqref="C15:J15"/>
    </sheetView>
  </sheetViews>
  <sheetFormatPr baseColWidth="10" defaultColWidth="10.77734375" defaultRowHeight="15" x14ac:dyDescent="0.35"/>
  <cols>
    <col min="1" max="1" width="10.77734375" style="28"/>
    <col min="2" max="3" width="13.77734375" style="28" customWidth="1"/>
    <col min="4" max="16384" width="10.77734375" style="28"/>
  </cols>
  <sheetData>
    <row r="1" spans="1:12" ht="16.2" x14ac:dyDescent="0.35">
      <c r="B1" s="27"/>
      <c r="C1" s="27"/>
      <c r="D1" s="27"/>
      <c r="E1" s="27"/>
      <c r="F1" s="27"/>
      <c r="G1" s="27"/>
      <c r="H1" s="27"/>
      <c r="I1" s="27"/>
      <c r="J1" s="27"/>
      <c r="K1" s="27"/>
      <c r="L1" s="27"/>
    </row>
    <row r="2" spans="1:12" ht="22.2" x14ac:dyDescent="0.35">
      <c r="A2" s="32" t="s">
        <v>31</v>
      </c>
      <c r="B2" s="32"/>
      <c r="C2" s="32"/>
      <c r="D2" s="32"/>
      <c r="E2" s="32"/>
      <c r="F2" s="32"/>
      <c r="G2" s="32"/>
      <c r="H2" s="32"/>
      <c r="I2" s="32"/>
      <c r="J2" s="32"/>
      <c r="K2" s="32"/>
      <c r="L2" s="27"/>
    </row>
    <row r="3" spans="1:12" ht="22.2" x14ac:dyDescent="0.35">
      <c r="A3" s="33" t="s">
        <v>33</v>
      </c>
      <c r="B3" s="33"/>
      <c r="C3" s="33"/>
      <c r="D3" s="33"/>
      <c r="E3" s="33"/>
      <c r="F3" s="33"/>
      <c r="G3" s="33"/>
      <c r="H3" s="33"/>
      <c r="I3" s="33"/>
      <c r="J3" s="33"/>
      <c r="K3" s="33"/>
      <c r="L3" s="27"/>
    </row>
    <row r="4" spans="1:12" ht="16.2" x14ac:dyDescent="0.35">
      <c r="B4" s="27"/>
      <c r="C4" s="27"/>
      <c r="D4" s="27"/>
      <c r="E4" s="27"/>
      <c r="F4" s="29"/>
      <c r="G4" s="27"/>
      <c r="H4" s="27"/>
      <c r="I4" s="27"/>
      <c r="J4" s="27"/>
      <c r="K4" s="27"/>
      <c r="L4" s="27"/>
    </row>
    <row r="5" spans="1:12" ht="16.8" thickBot="1" x14ac:dyDescent="0.4">
      <c r="B5" s="27"/>
      <c r="C5" s="27"/>
      <c r="D5" s="27"/>
      <c r="E5" s="27"/>
      <c r="F5" s="29"/>
      <c r="G5" s="27"/>
      <c r="H5" s="27"/>
      <c r="I5" s="27"/>
      <c r="J5" s="27"/>
      <c r="K5" s="27"/>
      <c r="L5" s="27"/>
    </row>
    <row r="6" spans="1:12" ht="16.2" x14ac:dyDescent="0.35">
      <c r="A6" s="34" t="s">
        <v>32</v>
      </c>
      <c r="B6" s="34"/>
      <c r="C6" s="35"/>
      <c r="D6" s="39"/>
      <c r="E6" s="40"/>
      <c r="F6" s="40"/>
      <c r="G6" s="40"/>
      <c r="H6" s="40"/>
      <c r="I6" s="41"/>
      <c r="J6" s="27"/>
      <c r="K6" s="27"/>
      <c r="L6" s="27"/>
    </row>
    <row r="7" spans="1:12" ht="16.2" x14ac:dyDescent="0.35">
      <c r="B7" s="30"/>
      <c r="C7" s="27"/>
      <c r="D7" s="42"/>
      <c r="E7" s="43"/>
      <c r="F7" s="43"/>
      <c r="G7" s="43"/>
      <c r="H7" s="43"/>
      <c r="I7" s="44"/>
      <c r="J7" s="27"/>
      <c r="K7" s="27"/>
      <c r="L7" s="27"/>
    </row>
    <row r="8" spans="1:12" ht="16.8" thickBot="1" x14ac:dyDescent="0.4">
      <c r="B8" s="27"/>
      <c r="C8" s="27"/>
      <c r="D8" s="45"/>
      <c r="E8" s="46"/>
      <c r="F8" s="46"/>
      <c r="G8" s="46"/>
      <c r="H8" s="46"/>
      <c r="I8" s="47"/>
      <c r="J8" s="27"/>
      <c r="K8" s="27"/>
      <c r="L8" s="27"/>
    </row>
    <row r="9" spans="1:12" ht="16.2" x14ac:dyDescent="0.35">
      <c r="B9" s="27"/>
      <c r="C9" s="27"/>
      <c r="D9" s="27"/>
      <c r="E9" s="27"/>
      <c r="F9" s="29"/>
      <c r="G9" s="27"/>
      <c r="H9" s="27"/>
      <c r="I9" s="27"/>
      <c r="J9" s="27"/>
      <c r="K9" s="27"/>
      <c r="L9" s="27"/>
    </row>
    <row r="10" spans="1:12" ht="16.2" x14ac:dyDescent="0.35">
      <c r="B10" s="27"/>
      <c r="C10" s="27"/>
      <c r="D10" s="27"/>
      <c r="E10" s="27"/>
      <c r="F10" s="29"/>
      <c r="G10" s="27"/>
      <c r="H10" s="27"/>
      <c r="I10" s="27"/>
      <c r="J10" s="27"/>
      <c r="K10" s="27"/>
      <c r="L10" s="27"/>
    </row>
    <row r="12" spans="1:12" ht="58.95" customHeight="1" x14ac:dyDescent="0.35">
      <c r="A12" s="49" t="s">
        <v>39</v>
      </c>
      <c r="B12" s="50"/>
      <c r="C12" s="36" t="s">
        <v>36</v>
      </c>
      <c r="D12" s="37"/>
      <c r="E12" s="37"/>
      <c r="F12" s="37"/>
      <c r="G12" s="37"/>
      <c r="H12" s="37"/>
      <c r="I12" s="37"/>
      <c r="J12" s="38"/>
      <c r="K12" s="27"/>
    </row>
    <row r="13" spans="1:12" ht="34.5" customHeight="1" x14ac:dyDescent="0.35">
      <c r="A13" s="31"/>
      <c r="B13" s="31"/>
      <c r="C13" s="48" t="s">
        <v>34</v>
      </c>
      <c r="D13" s="48"/>
      <c r="E13" s="48"/>
      <c r="F13" s="48"/>
      <c r="G13" s="48"/>
      <c r="H13" s="48"/>
      <c r="I13" s="48"/>
      <c r="J13" s="48"/>
      <c r="K13" s="27"/>
    </row>
    <row r="14" spans="1:12" ht="27" customHeight="1" x14ac:dyDescent="0.35">
      <c r="A14" s="31"/>
      <c r="B14" s="31"/>
      <c r="C14" s="36" t="s">
        <v>37</v>
      </c>
      <c r="D14" s="37"/>
      <c r="E14" s="37"/>
      <c r="F14" s="37"/>
      <c r="G14" s="37"/>
      <c r="H14" s="37"/>
      <c r="I14" s="37"/>
      <c r="J14" s="38"/>
      <c r="K14" s="27"/>
    </row>
    <row r="15" spans="1:12" x14ac:dyDescent="0.35">
      <c r="C15" s="48" t="s">
        <v>38</v>
      </c>
      <c r="D15" s="48"/>
      <c r="E15" s="48"/>
      <c r="F15" s="48"/>
      <c r="G15" s="48"/>
      <c r="H15" s="48"/>
      <c r="I15" s="48"/>
      <c r="J15" s="48"/>
    </row>
  </sheetData>
  <protectedRanges>
    <protectedRange sqref="D6:I8" name="Plage1_1"/>
  </protectedRanges>
  <mergeCells count="9">
    <mergeCell ref="C15:J15"/>
    <mergeCell ref="A12:B12"/>
    <mergeCell ref="C12:J12"/>
    <mergeCell ref="C13:J13"/>
    <mergeCell ref="A2:K2"/>
    <mergeCell ref="A3:K3"/>
    <mergeCell ref="A6:C6"/>
    <mergeCell ref="C14:J14"/>
    <mergeCell ref="D6:I8"/>
  </mergeCells>
  <pageMargins left="0.7" right="0.7" top="0.75" bottom="0.75" header="0.3" footer="0.3"/>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C79B3-3078-46D4-8EBF-D4786D4466F4}">
  <dimension ref="A1:F29"/>
  <sheetViews>
    <sheetView showGridLines="0" tabSelected="1" topLeftCell="A2" zoomScale="55" zoomScaleNormal="55" workbookViewId="0">
      <selection activeCell="A7" sqref="A7:D7"/>
    </sheetView>
  </sheetViews>
  <sheetFormatPr baseColWidth="10" defaultRowHeight="14.4" x14ac:dyDescent="0.3"/>
  <cols>
    <col min="1" max="1" width="49.77734375" style="19" bestFit="1" customWidth="1"/>
    <col min="2" max="2" width="36.77734375" customWidth="1"/>
    <col min="3" max="3" width="14.21875" bestFit="1" customWidth="1"/>
    <col min="4" max="4" width="36.77734375" customWidth="1"/>
    <col min="5" max="5" width="40.21875" customWidth="1"/>
    <col min="6" max="6" width="60.21875" customWidth="1"/>
    <col min="7" max="7" width="24.21875" customWidth="1"/>
    <col min="10" max="10" width="11.21875" customWidth="1"/>
  </cols>
  <sheetData>
    <row r="1" spans="1:6" s="1" customFormat="1" ht="99.75" customHeight="1" thickBot="1" x14ac:dyDescent="0.3">
      <c r="A1" s="15"/>
    </row>
    <row r="2" spans="1:6" s="1" customFormat="1" ht="38.549999999999997" customHeight="1" x14ac:dyDescent="0.25">
      <c r="A2" s="65" t="s">
        <v>35</v>
      </c>
      <c r="B2" s="66"/>
      <c r="C2" s="66"/>
      <c r="D2" s="67"/>
    </row>
    <row r="3" spans="1:6" s="1" customFormat="1" ht="19.95" customHeight="1" x14ac:dyDescent="0.25">
      <c r="A3" s="16" t="s">
        <v>1</v>
      </c>
      <c r="B3" s="70"/>
      <c r="C3" s="70"/>
      <c r="D3" s="70"/>
    </row>
    <row r="4" spans="1:6" ht="36" customHeight="1" x14ac:dyDescent="0.3">
      <c r="A4" s="16" t="s">
        <v>25</v>
      </c>
      <c r="B4" s="68" t="s">
        <v>2</v>
      </c>
      <c r="C4" s="68"/>
      <c r="D4" s="68"/>
      <c r="E4" s="1"/>
      <c r="F4" s="1"/>
    </row>
    <row r="5" spans="1:6" ht="42.45" customHeight="1" thickBot="1" x14ac:dyDescent="0.35">
      <c r="A5" s="17" t="s">
        <v>0</v>
      </c>
      <c r="B5" s="69"/>
      <c r="C5" s="69"/>
      <c r="D5" s="69"/>
    </row>
    <row r="6" spans="1:6" ht="66.45" customHeight="1" thickTop="1" thickBot="1" x14ac:dyDescent="0.35">
      <c r="A6" s="54" t="s">
        <v>40</v>
      </c>
      <c r="B6" s="55"/>
      <c r="C6" s="55"/>
      <c r="D6" s="55"/>
      <c r="E6" s="56"/>
      <c r="F6" s="57"/>
    </row>
    <row r="7" spans="1:6" ht="121.05" customHeight="1" thickBot="1" x14ac:dyDescent="0.35">
      <c r="A7" s="58" t="s">
        <v>4</v>
      </c>
      <c r="B7" s="59"/>
      <c r="C7" s="59"/>
      <c r="D7" s="60"/>
      <c r="E7" s="61" t="s">
        <v>24</v>
      </c>
      <c r="F7" s="61"/>
    </row>
    <row r="8" spans="1:6" ht="27" customHeight="1" x14ac:dyDescent="0.3">
      <c r="A8" s="18"/>
      <c r="B8" s="5" t="s">
        <v>5</v>
      </c>
      <c r="C8" s="5" t="s">
        <v>3</v>
      </c>
      <c r="D8" s="5" t="s">
        <v>6</v>
      </c>
      <c r="E8" s="6" t="s">
        <v>7</v>
      </c>
      <c r="F8" s="6" t="s">
        <v>8</v>
      </c>
    </row>
    <row r="9" spans="1:6" ht="27" customHeight="1" x14ac:dyDescent="0.3">
      <c r="A9" s="51" t="s">
        <v>9</v>
      </c>
      <c r="B9" s="52"/>
      <c r="C9" s="52"/>
      <c r="D9" s="52"/>
      <c r="E9" s="52"/>
      <c r="F9" s="53"/>
    </row>
    <row r="10" spans="1:6" ht="27" customHeight="1" x14ac:dyDescent="0.3">
      <c r="A10" s="2" t="s">
        <v>10</v>
      </c>
      <c r="B10" s="3"/>
      <c r="C10" s="4"/>
      <c r="D10" s="7">
        <f>ROUND(B10*(1+C10),2)</f>
        <v>0</v>
      </c>
      <c r="E10" s="8">
        <v>45</v>
      </c>
      <c r="F10" s="9">
        <f>D10*E10</f>
        <v>0</v>
      </c>
    </row>
    <row r="11" spans="1:6" ht="27" customHeight="1" x14ac:dyDescent="0.3">
      <c r="A11" s="2" t="s">
        <v>11</v>
      </c>
      <c r="B11" s="3"/>
      <c r="C11" s="4"/>
      <c r="D11" s="7">
        <f>ROUND(B11*(1+C11),2)</f>
        <v>0</v>
      </c>
      <c r="E11" s="10">
        <v>10</v>
      </c>
      <c r="F11" s="9">
        <f>D11*E11</f>
        <v>0</v>
      </c>
    </row>
    <row r="12" spans="1:6" ht="27" customHeight="1" x14ac:dyDescent="0.3">
      <c r="A12" s="51" t="s">
        <v>12</v>
      </c>
      <c r="B12" s="52"/>
      <c r="C12" s="52"/>
      <c r="D12" s="52"/>
      <c r="E12" s="52"/>
      <c r="F12" s="53"/>
    </row>
    <row r="13" spans="1:6" ht="27.75" customHeight="1" x14ac:dyDescent="0.3">
      <c r="A13" s="11" t="s">
        <v>13</v>
      </c>
      <c r="B13" s="3"/>
      <c r="C13" s="4"/>
      <c r="D13" s="7">
        <f t="shared" ref="D13:D20" si="0">ROUND(B13*(1+C13),2)</f>
        <v>0</v>
      </c>
      <c r="E13" s="10">
        <v>30</v>
      </c>
      <c r="F13" s="9">
        <f t="shared" ref="F13:F26" si="1">D13*E13</f>
        <v>0</v>
      </c>
    </row>
    <row r="14" spans="1:6" ht="27.75" customHeight="1" x14ac:dyDescent="0.3">
      <c r="A14" s="11" t="s">
        <v>14</v>
      </c>
      <c r="B14" s="3"/>
      <c r="C14" s="4"/>
      <c r="D14" s="7">
        <f t="shared" si="0"/>
        <v>0</v>
      </c>
      <c r="E14" s="10">
        <v>14</v>
      </c>
      <c r="F14" s="9">
        <f t="shared" si="1"/>
        <v>0</v>
      </c>
    </row>
    <row r="15" spans="1:6" ht="27.6" x14ac:dyDescent="0.3">
      <c r="A15" s="11" t="s">
        <v>15</v>
      </c>
      <c r="B15" s="3"/>
      <c r="C15" s="4"/>
      <c r="D15" s="7">
        <f t="shared" si="0"/>
        <v>0</v>
      </c>
      <c r="E15" s="10">
        <v>200</v>
      </c>
      <c r="F15" s="9">
        <f>D15*E15</f>
        <v>0</v>
      </c>
    </row>
    <row r="16" spans="1:6" ht="31.95" customHeight="1" x14ac:dyDescent="0.3">
      <c r="A16" s="12" t="s">
        <v>16</v>
      </c>
      <c r="B16" s="3"/>
      <c r="C16" s="4"/>
      <c r="D16" s="7">
        <f t="shared" si="0"/>
        <v>0</v>
      </c>
      <c r="E16" s="10">
        <v>12</v>
      </c>
      <c r="F16" s="9">
        <f t="shared" ref="F16" si="2">D16*E16</f>
        <v>0</v>
      </c>
    </row>
    <row r="17" spans="1:6" ht="27" customHeight="1" x14ac:dyDescent="0.3">
      <c r="A17" s="51" t="s">
        <v>17</v>
      </c>
      <c r="B17" s="52"/>
      <c r="C17" s="52"/>
      <c r="D17" s="52"/>
      <c r="E17" s="52"/>
      <c r="F17" s="53"/>
    </row>
    <row r="18" spans="1:6" ht="50.55" customHeight="1" x14ac:dyDescent="0.3">
      <c r="A18" s="12" t="s">
        <v>18</v>
      </c>
      <c r="B18" s="3"/>
      <c r="C18" s="4"/>
      <c r="D18" s="7">
        <f t="shared" si="0"/>
        <v>0</v>
      </c>
      <c r="E18" s="10">
        <v>45</v>
      </c>
      <c r="F18" s="9">
        <f t="shared" ref="F18:F20" si="3">D18*E18</f>
        <v>0</v>
      </c>
    </row>
    <row r="19" spans="1:6" ht="33" customHeight="1" x14ac:dyDescent="0.3">
      <c r="A19" s="2" t="s">
        <v>19</v>
      </c>
      <c r="B19" s="3"/>
      <c r="C19" s="4"/>
      <c r="D19" s="7">
        <f t="shared" si="0"/>
        <v>0</v>
      </c>
      <c r="E19" s="10">
        <v>45</v>
      </c>
      <c r="F19" s="9">
        <f t="shared" si="3"/>
        <v>0</v>
      </c>
    </row>
    <row r="20" spans="1:6" ht="27.6" x14ac:dyDescent="0.3">
      <c r="A20" s="2" t="s">
        <v>20</v>
      </c>
      <c r="B20" s="3"/>
      <c r="C20" s="4"/>
      <c r="D20" s="7">
        <f t="shared" si="0"/>
        <v>0</v>
      </c>
      <c r="E20" s="10">
        <v>45</v>
      </c>
      <c r="F20" s="9">
        <f t="shared" si="3"/>
        <v>0</v>
      </c>
    </row>
    <row r="21" spans="1:6" ht="55.2" x14ac:dyDescent="0.3">
      <c r="A21" s="2" t="s">
        <v>21</v>
      </c>
      <c r="B21" s="3"/>
      <c r="C21" s="4"/>
      <c r="D21" s="7">
        <f>ROUND(B21*(1+C21),2)</f>
        <v>0</v>
      </c>
      <c r="E21" s="10">
        <v>45</v>
      </c>
      <c r="F21" s="9">
        <f>D21*E21</f>
        <v>0</v>
      </c>
    </row>
    <row r="22" spans="1:6" s="21" customFormat="1" ht="27" customHeight="1" x14ac:dyDescent="0.3">
      <c r="A22" s="62" t="s">
        <v>26</v>
      </c>
      <c r="B22" s="63"/>
      <c r="C22" s="63"/>
      <c r="D22" s="63"/>
      <c r="E22" s="63"/>
      <c r="F22" s="64"/>
    </row>
    <row r="23" spans="1:6" ht="37.5" customHeight="1" x14ac:dyDescent="0.3">
      <c r="A23" s="22" t="s">
        <v>29</v>
      </c>
      <c r="B23" s="23"/>
      <c r="C23" s="24"/>
      <c r="D23" s="23">
        <f>ROUND(B23*(1+C23),2)</f>
        <v>0</v>
      </c>
      <c r="E23" s="25">
        <v>45</v>
      </c>
      <c r="F23" s="26">
        <f t="shared" si="1"/>
        <v>0</v>
      </c>
    </row>
    <row r="24" spans="1:6" ht="37.5" customHeight="1" x14ac:dyDescent="0.3">
      <c r="A24" s="22" t="s">
        <v>30</v>
      </c>
      <c r="B24" s="23"/>
      <c r="C24" s="24"/>
      <c r="D24" s="23">
        <f>ROUND(B24*(1+C24),2)</f>
        <v>0</v>
      </c>
      <c r="E24" s="25">
        <v>45</v>
      </c>
      <c r="F24" s="26">
        <f t="shared" ref="F24" si="4">D24*E24</f>
        <v>0</v>
      </c>
    </row>
    <row r="25" spans="1:6" ht="27" customHeight="1" x14ac:dyDescent="0.3">
      <c r="A25" s="51" t="s">
        <v>27</v>
      </c>
      <c r="B25" s="52"/>
      <c r="C25" s="52"/>
      <c r="D25" s="52"/>
      <c r="E25" s="52"/>
      <c r="F25" s="53"/>
    </row>
    <row r="26" spans="1:6" ht="27.6" x14ac:dyDescent="0.3">
      <c r="A26" s="12" t="s">
        <v>22</v>
      </c>
      <c r="B26" s="3"/>
      <c r="C26" s="4"/>
      <c r="D26" s="7">
        <f t="shared" ref="D26" si="5">ROUND(B26*(1+C26),2)</f>
        <v>0</v>
      </c>
      <c r="E26" s="10">
        <v>1</v>
      </c>
      <c r="F26" s="9">
        <f t="shared" si="1"/>
        <v>0</v>
      </c>
    </row>
    <row r="27" spans="1:6" x14ac:dyDescent="0.3">
      <c r="E27" s="13" t="s">
        <v>23</v>
      </c>
      <c r="F27" s="14">
        <f>SUM(F10:F11,F13:F16,F18:F21,F23,F26)</f>
        <v>0</v>
      </c>
    </row>
    <row r="29" spans="1:6" ht="43.2" x14ac:dyDescent="0.3">
      <c r="A29" s="20" t="s">
        <v>28</v>
      </c>
    </row>
  </sheetData>
  <mergeCells count="13">
    <mergeCell ref="A2:D2"/>
    <mergeCell ref="B4:D4"/>
    <mergeCell ref="B5:D5"/>
    <mergeCell ref="B3:D3"/>
    <mergeCell ref="A12:F12"/>
    <mergeCell ref="A17:F17"/>
    <mergeCell ref="A25:F25"/>
    <mergeCell ref="A6:D6"/>
    <mergeCell ref="E6:F6"/>
    <mergeCell ref="A7:D7"/>
    <mergeCell ref="E7:F7"/>
    <mergeCell ref="A9:F9"/>
    <mergeCell ref="A22:F2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Présentation</vt:lpstr>
      <vt:lpstr>BPU DQE Unistra</vt:lpstr>
      <vt:lpstr>Présentation!Zone_d_impression</vt:lpstr>
    </vt:vector>
  </TitlesOfParts>
  <Company>Universite de Caen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Barenghi</dc:creator>
  <cp:lastModifiedBy>Ariunsuren Batsuren</cp:lastModifiedBy>
  <cp:lastPrinted>2022-08-18T12:45:21Z</cp:lastPrinted>
  <dcterms:created xsi:type="dcterms:W3CDTF">2022-08-18T09:54:31Z</dcterms:created>
  <dcterms:modified xsi:type="dcterms:W3CDTF">2025-06-25T15:23:42Z</dcterms:modified>
</cp:coreProperties>
</file>